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4" documentId="8_{99C88FEB-6AEF-4778-8552-F92E67253E68}" xr6:coauthVersionLast="47" xr6:coauthVersionMax="47" xr10:uidLastSave="{9CB0C7CC-6D8A-4A03-88B9-54C1FFBF1467}"/>
  <bookViews>
    <workbookView xWindow="-110" yWindow="-110" windowWidth="25820" windowHeight="15500" xr2:uid="{57A3DCE2-A750-47A6-9AAA-2601D61F917F}"/>
  </bookViews>
  <sheets>
    <sheet name="DPGF LOT 7" sheetId="8" r:id="rId1"/>
  </sheets>
  <definedNames>
    <definedName name="_Hlk140227710" localSheetId="0">'DPGF LOT 7'!#REF!</definedName>
    <definedName name="_xlnm.Print_Titles" localSheetId="0">'DPGF LOT 7'!$4:$4</definedName>
    <definedName name="_xlnm.Print_Area" localSheetId="0">'DPGF LOT 7'!$A$1:$G$26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8" l="1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G22" i="8" l="1"/>
  <c r="G24" i="8" l="1"/>
  <c r="G25" i="8" l="1"/>
  <c r="G26" i="8" s="1"/>
</calcChain>
</file>

<file path=xl/sharedStrings.xml><?xml version="1.0" encoding="utf-8"?>
<sst xmlns="http://schemas.openxmlformats.org/spreadsheetml/2006/main" count="41" uniqueCount="31">
  <si>
    <t>Désignation</t>
  </si>
  <si>
    <t>U</t>
  </si>
  <si>
    <t>Q</t>
  </si>
  <si>
    <t>ml</t>
  </si>
  <si>
    <t>PU €HT</t>
  </si>
  <si>
    <t>m²</t>
  </si>
  <si>
    <t>u</t>
  </si>
  <si>
    <t>Sous Total 
€HT</t>
  </si>
  <si>
    <t>TOTAL
 €HT</t>
  </si>
  <si>
    <t>MAISON D'ARRET DE NIMES</t>
  </si>
  <si>
    <t>Réaménagement de la cuisine et création d’un bâtiment Lingerie</t>
  </si>
  <si>
    <t>TOTAL</t>
  </si>
  <si>
    <t>Sous total</t>
  </si>
  <si>
    <t>faux plafonds, cloisons et doublages panneaux isothermes, portes</t>
  </si>
  <si>
    <t>CUISINES R+1</t>
  </si>
  <si>
    <t>DPGF
LOT 7 - FAUX PLAFONDS - CLOISONS - PORTES</t>
  </si>
  <si>
    <t>Sols  isotherme chambre froide négative
TELEWIG,TELECLIP ép.. 100mm, ou techniquement équivalent</t>
  </si>
  <si>
    <t>Faux-plafond hygiène, panneaux isotherme TELEWIG,
 TELECLIP ép.. 50mm, ou techniquement équivalent</t>
  </si>
  <si>
    <t>Faux-plafond  isotherme, panneaux  hygiène TELEWIG,
 TELECLIP ép.. 100mm, ou techniquement équivalent</t>
  </si>
  <si>
    <t>doublage hygiénique, isotherme TELEWG,
 TELECLIP  ép. 50 mm, ou techniquement équivalent</t>
  </si>
  <si>
    <t>doublage hygiénique, isotherme TELEWG,
 TELECLIP  ép. 100 mm, ou techniquement équivalent</t>
  </si>
  <si>
    <t>cloisons hygiéniques  isotherme,  TELEWG,
 TELECLIP  ép. 50 mm, ou techniquement équivalent</t>
  </si>
  <si>
    <t>cloisons hygiéniques  isotherme,  TELEWG,
 TELECLIP  ép. 100 mm, ou techniquement équivalent</t>
  </si>
  <si>
    <t>lisses de protection
Marque : HYDEWA - type PEHB, ou techniquement équivalent</t>
  </si>
  <si>
    <t>Plinthes
Marque : HYDEWA - type PEHB, ou techniquement équivalent</t>
  </si>
  <si>
    <t>Cornières d'angle
Marque : INOXIER, ou techniquement équivalent</t>
  </si>
  <si>
    <t>Porte alimentaire hydrofuge, type P01 à P12
Marque : TELEWIG, ou techniquement équivalent</t>
  </si>
  <si>
    <t>Porte alimentaire hydrofuge, type P03
Marque : TELEWIG, ou techniquement équivalent</t>
  </si>
  <si>
    <t>Porte alimentaire hydrofuge, type P13
Marque : TELEWIG, ou techniquement équivalent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</si>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</sst>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1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2" fontId="6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2" fillId="2" borderId="6" xfId="0" applyFont="1" applyFill="1" applyBorder="1" applyAlignment="1">
      <alignment horizontal="center" vertical="center"/>
    </xf>
    <xf numFmtId="2" fontId="5" fillId="2" borderId="6" xfId="1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5" xfId="0" applyFont="1" applyFill="1" applyBorder="1" applyAlignment="1">
      <alignment horizontal="left" vertical="center" wrapText="1"/>
    </xf>
    <xf numFmtId="44" fontId="6" fillId="0" borderId="2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2" borderId="3" xfId="1" applyFont="1" applyFill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44" fontId="5" fillId="2" borderId="7" xfId="1" applyFont="1" applyFill="1" applyBorder="1" applyAlignment="1">
      <alignment horizontal="center" vertical="center"/>
    </xf>
    <xf numFmtId="44" fontId="5" fillId="0" borderId="0" xfId="1" applyFont="1" applyFill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2" fontId="6" fillId="4" borderId="8" xfId="1" applyNumberFormat="1" applyFont="1" applyFill="1" applyBorder="1" applyAlignment="1">
      <alignment horizontal="center" vertical="center"/>
    </xf>
    <xf numFmtId="44" fontId="5" fillId="4" borderId="8" xfId="1" applyFont="1" applyFill="1" applyBorder="1" applyAlignment="1">
      <alignment horizontal="center" vertical="center"/>
    </xf>
    <xf numFmtId="44" fontId="6" fillId="4" borderId="8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wrapText="1"/>
    </xf>
    <xf numFmtId="0" fontId="6" fillId="3" borderId="8" xfId="0" applyFont="1" applyFill="1" applyBorder="1" applyAlignment="1">
      <alignment horizontal="center" vertical="center"/>
    </xf>
    <xf numFmtId="2" fontId="6" fillId="3" borderId="8" xfId="1" applyNumberFormat="1" applyFont="1" applyFill="1" applyBorder="1" applyAlignment="1">
      <alignment horizontal="center" vertical="center"/>
    </xf>
    <xf numFmtId="44" fontId="6" fillId="3" borderId="8" xfId="1" applyFont="1" applyFill="1" applyBorder="1" applyAlignment="1">
      <alignment horizontal="center" vertical="center"/>
    </xf>
    <xf numFmtId="4" fontId="6" fillId="3" borderId="11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4" fontId="6" fillId="2" borderId="0" xfId="0" applyNumberFormat="1" applyFont="1" applyFill="1" applyAlignment="1">
      <alignment horizontal="right" vertical="center"/>
    </xf>
    <xf numFmtId="0" fontId="7" fillId="0" borderId="0" xfId="0" applyFont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2" fontId="5" fillId="2" borderId="14" xfId="1" applyNumberFormat="1" applyFont="1" applyFill="1" applyBorder="1" applyAlignment="1">
      <alignment horizontal="center" vertical="center"/>
    </xf>
    <xf numFmtId="44" fontId="5" fillId="2" borderId="14" xfId="1" applyFont="1" applyFill="1" applyBorder="1" applyAlignment="1">
      <alignment horizontal="center" vertical="center"/>
    </xf>
    <xf numFmtId="44" fontId="5" fillId="0" borderId="15" xfId="1" applyFont="1" applyBorder="1" applyAlignment="1">
      <alignment horizontal="center" vertical="center"/>
    </xf>
    <xf numFmtId="44" fontId="5" fillId="0" borderId="17" xfId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4" fontId="1" fillId="0" borderId="0" xfId="1" applyFont="1" applyAlignment="1">
      <alignment horizontal="right" vertical="center"/>
    </xf>
    <xf numFmtId="44" fontId="5" fillId="0" borderId="18" xfId="1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2" fontId="5" fillId="3" borderId="8" xfId="1" applyNumberFormat="1" applyFont="1" applyFill="1" applyBorder="1" applyAlignment="1">
      <alignment horizontal="center" vertical="center"/>
    </xf>
    <xf numFmtId="44" fontId="5" fillId="3" borderId="8" xfId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wrapText="1"/>
    </xf>
    <xf numFmtId="0" fontId="5" fillId="3" borderId="11" xfId="0" applyFont="1" applyFill="1" applyBorder="1" applyAlignment="1">
      <alignment horizontal="right" vertical="center"/>
    </xf>
    <xf numFmtId="44" fontId="5" fillId="2" borderId="17" xfId="1" applyFont="1" applyFill="1" applyBorder="1" applyAlignment="1">
      <alignment horizontal="center" vertical="center"/>
    </xf>
    <xf numFmtId="43" fontId="6" fillId="4" borderId="11" xfId="2" applyFont="1" applyFill="1" applyBorder="1" applyAlignment="1">
      <alignment horizontal="center"/>
    </xf>
    <xf numFmtId="43" fontId="5" fillId="0" borderId="9" xfId="0" applyNumberFormat="1" applyFont="1" applyBorder="1" applyAlignment="1">
      <alignment horizontal="right" vertical="center"/>
    </xf>
    <xf numFmtId="0" fontId="6" fillId="4" borderId="11" xfId="0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8" xfId="0" applyFont="1" applyFill="1" applyBorder="1" applyAlignment="1">
      <alignment horizontal="right" wrapText="1"/>
    </xf>
    <xf numFmtId="0" fontId="8" fillId="4" borderId="10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horizontal="left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8FBD-6A3C-46C3-BB4E-95CEF049DBC7}">
  <dimension ref="A1:G30"/>
  <sheetViews>
    <sheetView tabSelected="1" view="pageBreakPreview" topLeftCell="A10" zoomScale="110" zoomScaleNormal="100" zoomScaleSheetLayoutView="110" workbookViewId="0">
      <selection activeCell="I23" sqref="I23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29" bestFit="1" customWidth="1"/>
    <col min="7" max="7" width="11.36328125" style="5" bestFit="1" customWidth="1"/>
  </cols>
  <sheetData>
    <row r="1" spans="1:7" x14ac:dyDescent="0.35">
      <c r="A1" s="75" t="s">
        <v>9</v>
      </c>
      <c r="B1" s="76"/>
      <c r="C1" s="76"/>
      <c r="D1" s="76"/>
      <c r="E1" s="76"/>
      <c r="F1" s="76"/>
      <c r="G1" s="76"/>
    </row>
    <row r="2" spans="1:7" ht="28.25" customHeight="1" x14ac:dyDescent="0.35">
      <c r="A2" s="77" t="s">
        <v>10</v>
      </c>
      <c r="B2" s="78"/>
      <c r="C2" s="78"/>
      <c r="D2" s="78"/>
      <c r="E2" s="78"/>
      <c r="F2" s="78"/>
      <c r="G2" s="78"/>
    </row>
    <row r="3" spans="1:7" ht="39" customHeight="1" x14ac:dyDescent="0.35">
      <c r="A3" s="77" t="s">
        <v>15</v>
      </c>
      <c r="B3" s="77"/>
      <c r="C3" s="77"/>
      <c r="D3" s="77"/>
      <c r="E3" s="77"/>
      <c r="F3" s="77"/>
      <c r="G3" s="77"/>
    </row>
    <row r="4" spans="1:7" ht="26" x14ac:dyDescent="0.35">
      <c r="A4" s="12"/>
      <c r="B4" s="13" t="s">
        <v>0</v>
      </c>
      <c r="C4" s="12" t="s">
        <v>1</v>
      </c>
      <c r="D4" s="14" t="s">
        <v>2</v>
      </c>
      <c r="E4" s="31" t="s">
        <v>4</v>
      </c>
      <c r="F4" s="28" t="s">
        <v>8</v>
      </c>
      <c r="G4" s="49" t="s">
        <v>7</v>
      </c>
    </row>
    <row r="5" spans="1:7" ht="15.5" x14ac:dyDescent="0.35">
      <c r="A5" s="80" t="s">
        <v>14</v>
      </c>
      <c r="B5" s="81"/>
      <c r="C5" s="38"/>
      <c r="D5" s="39"/>
      <c r="E5" s="40"/>
      <c r="F5" s="41"/>
      <c r="G5" s="74"/>
    </row>
    <row r="6" spans="1:7" x14ac:dyDescent="0.35">
      <c r="A6" s="8"/>
      <c r="B6" s="52"/>
      <c r="C6" s="8"/>
      <c r="D6" s="9"/>
      <c r="E6" s="34"/>
      <c r="F6" s="34"/>
      <c r="G6" s="53"/>
    </row>
    <row r="7" spans="1:7" x14ac:dyDescent="0.35">
      <c r="A7" s="64"/>
      <c r="B7" s="44" t="s">
        <v>13</v>
      </c>
      <c r="C7" s="65"/>
      <c r="D7" s="66"/>
      <c r="E7" s="67"/>
      <c r="F7" s="67"/>
      <c r="G7" s="70"/>
    </row>
    <row r="8" spans="1:7" ht="26.5" x14ac:dyDescent="0.35">
      <c r="A8" s="55"/>
      <c r="B8" s="69" t="s">
        <v>16</v>
      </c>
      <c r="C8" s="56" t="s">
        <v>5</v>
      </c>
      <c r="D8" s="57">
        <v>5.24</v>
      </c>
      <c r="E8" s="58"/>
      <c r="F8" s="59">
        <f t="shared" ref="F8:F21" si="0">D8*E8</f>
        <v>0</v>
      </c>
      <c r="G8" s="68"/>
    </row>
    <row r="9" spans="1:7" ht="26.5" x14ac:dyDescent="0.35">
      <c r="A9" s="50"/>
      <c r="B9" s="24" t="s">
        <v>17</v>
      </c>
      <c r="C9" s="25" t="s">
        <v>5</v>
      </c>
      <c r="D9" s="4">
        <v>83.6</v>
      </c>
      <c r="E9" s="30"/>
      <c r="F9" s="60">
        <f t="shared" si="0"/>
        <v>0</v>
      </c>
      <c r="G9" s="68"/>
    </row>
    <row r="10" spans="1:7" ht="26.5" x14ac:dyDescent="0.35">
      <c r="A10" s="50"/>
      <c r="B10" s="24" t="s">
        <v>18</v>
      </c>
      <c r="C10" s="25" t="s">
        <v>5</v>
      </c>
      <c r="D10" s="4">
        <v>53.34</v>
      </c>
      <c r="E10" s="30"/>
      <c r="F10" s="60">
        <f t="shared" si="0"/>
        <v>0</v>
      </c>
      <c r="G10" s="68"/>
    </row>
    <row r="11" spans="1:7" ht="26.5" x14ac:dyDescent="0.35">
      <c r="A11" s="50"/>
      <c r="B11" s="22" t="s">
        <v>19</v>
      </c>
      <c r="C11" s="20" t="s">
        <v>5</v>
      </c>
      <c r="D11" s="21">
        <v>62.2</v>
      </c>
      <c r="E11" s="35"/>
      <c r="F11" s="60">
        <f t="shared" si="0"/>
        <v>0</v>
      </c>
      <c r="G11" s="68"/>
    </row>
    <row r="12" spans="1:7" ht="26.5" x14ac:dyDescent="0.35">
      <c r="A12" s="50"/>
      <c r="B12" s="22" t="s">
        <v>20</v>
      </c>
      <c r="C12" s="20" t="s">
        <v>5</v>
      </c>
      <c r="D12" s="21">
        <v>90.12</v>
      </c>
      <c r="E12" s="35"/>
      <c r="F12" s="60">
        <f t="shared" si="0"/>
        <v>0</v>
      </c>
      <c r="G12" s="68"/>
    </row>
    <row r="13" spans="1:7" ht="26.5" x14ac:dyDescent="0.35">
      <c r="A13" s="50"/>
      <c r="B13" s="22" t="s">
        <v>21</v>
      </c>
      <c r="C13" s="20" t="s">
        <v>5</v>
      </c>
      <c r="D13" s="21">
        <v>58.8</v>
      </c>
      <c r="E13" s="35"/>
      <c r="F13" s="60">
        <f t="shared" si="0"/>
        <v>0</v>
      </c>
      <c r="G13" s="68"/>
    </row>
    <row r="14" spans="1:7" ht="26.5" x14ac:dyDescent="0.35">
      <c r="A14" s="50"/>
      <c r="B14" s="22" t="s">
        <v>22</v>
      </c>
      <c r="C14" s="20" t="s">
        <v>5</v>
      </c>
      <c r="D14" s="21">
        <v>64.7</v>
      </c>
      <c r="E14" s="35"/>
      <c r="F14" s="60">
        <f t="shared" si="0"/>
        <v>0</v>
      </c>
      <c r="G14" s="68"/>
    </row>
    <row r="15" spans="1:7" s="26" customFormat="1" ht="26.5" x14ac:dyDescent="0.35">
      <c r="A15" s="50"/>
      <c r="B15" s="22" t="s">
        <v>23</v>
      </c>
      <c r="C15" s="23" t="s">
        <v>3</v>
      </c>
      <c r="D15" s="21">
        <v>58</v>
      </c>
      <c r="E15" s="35"/>
      <c r="F15" s="71">
        <f t="shared" si="0"/>
        <v>0</v>
      </c>
      <c r="G15" s="68"/>
    </row>
    <row r="16" spans="1:7" s="26" customFormat="1" ht="26.5" x14ac:dyDescent="0.35">
      <c r="A16" s="50"/>
      <c r="B16" s="22" t="s">
        <v>24</v>
      </c>
      <c r="C16" s="23" t="s">
        <v>3</v>
      </c>
      <c r="D16" s="21">
        <v>84</v>
      </c>
      <c r="E16" s="35"/>
      <c r="F16" s="71">
        <f t="shared" si="0"/>
        <v>0</v>
      </c>
      <c r="G16" s="68"/>
    </row>
    <row r="17" spans="1:7" s="26" customFormat="1" ht="26.5" x14ac:dyDescent="0.35">
      <c r="A17" s="50"/>
      <c r="B17" s="22" t="s">
        <v>25</v>
      </c>
      <c r="C17" s="23" t="s">
        <v>6</v>
      </c>
      <c r="D17" s="21">
        <v>5</v>
      </c>
      <c r="E17" s="35"/>
      <c r="F17" s="71">
        <f t="shared" si="0"/>
        <v>0</v>
      </c>
      <c r="G17" s="68"/>
    </row>
    <row r="18" spans="1:7" ht="26.5" x14ac:dyDescent="0.35">
      <c r="A18" s="50"/>
      <c r="B18" s="22" t="s">
        <v>26</v>
      </c>
      <c r="C18" s="23" t="s">
        <v>6</v>
      </c>
      <c r="D18" s="4">
        <v>11</v>
      </c>
      <c r="E18" s="30"/>
      <c r="F18" s="60">
        <f t="shared" si="0"/>
        <v>0</v>
      </c>
      <c r="G18" s="68"/>
    </row>
    <row r="19" spans="1:7" ht="26" x14ac:dyDescent="0.35">
      <c r="A19" s="50"/>
      <c r="B19" s="27" t="s">
        <v>27</v>
      </c>
      <c r="C19" s="23" t="s">
        <v>6</v>
      </c>
      <c r="D19" s="4">
        <v>1</v>
      </c>
      <c r="E19" s="30"/>
      <c r="F19" s="60">
        <f t="shared" si="0"/>
        <v>0</v>
      </c>
      <c r="G19" s="68"/>
    </row>
    <row r="20" spans="1:7" ht="26" x14ac:dyDescent="0.35">
      <c r="A20" s="50"/>
      <c r="B20" s="27" t="s">
        <v>28</v>
      </c>
      <c r="C20" s="23" t="s">
        <v>6</v>
      </c>
      <c r="D20" s="4">
        <v>1</v>
      </c>
      <c r="E20" s="30"/>
      <c r="F20" s="60">
        <f t="shared" si="0"/>
        <v>0</v>
      </c>
      <c r="G20" s="68"/>
    </row>
    <row r="21" spans="1:7" x14ac:dyDescent="0.35">
      <c r="A21" s="51"/>
      <c r="B21" s="54"/>
      <c r="C21" s="6"/>
      <c r="D21" s="7"/>
      <c r="E21" s="33"/>
      <c r="F21" s="63">
        <f t="shared" si="0"/>
        <v>0</v>
      </c>
      <c r="G21" s="68"/>
    </row>
    <row r="22" spans="1:7" x14ac:dyDescent="0.35">
      <c r="A22" s="43"/>
      <c r="B22" s="44" t="s">
        <v>12</v>
      </c>
      <c r="C22" s="45"/>
      <c r="D22" s="46"/>
      <c r="E22" s="47"/>
      <c r="F22" s="47"/>
      <c r="G22" s="48">
        <f>SUM(F8:F22)</f>
        <v>0</v>
      </c>
    </row>
    <row r="23" spans="1:7" x14ac:dyDescent="0.35">
      <c r="A23" s="16"/>
      <c r="B23" s="15"/>
      <c r="C23" s="16"/>
      <c r="D23" s="17"/>
      <c r="E23" s="36"/>
      <c r="F23" s="37"/>
      <c r="G23" s="61"/>
    </row>
    <row r="24" spans="1:7" x14ac:dyDescent="0.35">
      <c r="A24" s="42"/>
      <c r="B24" s="79" t="s">
        <v>11</v>
      </c>
      <c r="C24" s="79"/>
      <c r="D24" s="79"/>
      <c r="E24" s="79"/>
      <c r="F24" s="79"/>
      <c r="G24" s="72">
        <f>SUM(G5:G23)</f>
        <v>0</v>
      </c>
    </row>
    <row r="25" spans="1:7" x14ac:dyDescent="0.35">
      <c r="D25" s="10"/>
      <c r="E25" s="32"/>
      <c r="F25" s="62" t="s">
        <v>29</v>
      </c>
      <c r="G25" s="11">
        <f>G24*20%</f>
        <v>0</v>
      </c>
    </row>
    <row r="26" spans="1:7" x14ac:dyDescent="0.35">
      <c r="F26" s="62" t="s">
        <v>30</v>
      </c>
      <c r="G26" s="73">
        <f>SUM(G24:G25)</f>
        <v>0</v>
      </c>
    </row>
    <row r="27" spans="1:7" x14ac:dyDescent="0.35">
      <c r="D27" s="18"/>
      <c r="G27" s="19"/>
    </row>
    <row r="28" spans="1:7" x14ac:dyDescent="0.35">
      <c r="D28" s="18"/>
    </row>
    <row r="29" spans="1:7" x14ac:dyDescent="0.35">
      <c r="D29" s="5"/>
      <c r="E29" s="32"/>
      <c r="G29" s="18"/>
    </row>
    <row r="30" spans="1:7" x14ac:dyDescent="0.35">
      <c r="G30" s="18"/>
    </row>
  </sheetData>
  <mergeCells count="5">
    <mergeCell ref="A1:G1"/>
    <mergeCell ref="A2:G2"/>
    <mergeCell ref="A3:G3"/>
    <mergeCell ref="A5:B5"/>
    <mergeCell ref="B24:F24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7</vt:lpstr>
      <vt:lpstr>'DPGF LOT 7'!Impression_des_titres</vt:lpstr>
      <vt:lpstr>'DPGF LOT 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2025-05-31T09:49:26Z</dcterms:modified>
</cp:coreProperties>
</file>